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30" yWindow="420" windowWidth="24600" windowHeight="11685"/>
  </bookViews>
  <sheets>
    <sheet name="SUMMARY" sheetId="1" r:id="rId1"/>
  </sheets>
  <calcPr calcId="125725"/>
</workbook>
</file>

<file path=xl/calcChain.xml><?xml version="1.0" encoding="utf-8"?>
<calcChain xmlns="http://schemas.openxmlformats.org/spreadsheetml/2006/main">
  <c r="P40" i="1"/>
  <c r="O40"/>
</calcChain>
</file>

<file path=xl/sharedStrings.xml><?xml version="1.0" encoding="utf-8"?>
<sst xmlns="http://schemas.openxmlformats.org/spreadsheetml/2006/main" count="60" uniqueCount="48">
  <si>
    <t>FCAI Motorcycle Group - National Sales Report</t>
  </si>
  <si>
    <t>COMPARISON REPORT</t>
  </si>
  <si>
    <t>Period:</t>
  </si>
  <si>
    <t>January - March 2015 Compared with January - March 2014</t>
  </si>
  <si>
    <t>Manufacturer</t>
  </si>
  <si>
    <t>ATV</t>
  </si>
  <si>
    <t>Off Road</t>
  </si>
  <si>
    <t>Road</t>
  </si>
  <si>
    <t>Scooter</t>
  </si>
  <si>
    <t>Total</t>
  </si>
  <si>
    <t>YTD 2015</t>
  </si>
  <si>
    <t>YTD 2014</t>
  </si>
  <si>
    <t>% CHANGE</t>
  </si>
  <si>
    <t>Aprilia</t>
  </si>
  <si>
    <t>Arctic Cat</t>
  </si>
  <si>
    <t>BMW</t>
  </si>
  <si>
    <t>Buell</t>
  </si>
  <si>
    <t>BRP Australia</t>
  </si>
  <si>
    <t>Ducati</t>
  </si>
  <si>
    <t>Royal Enfield</t>
  </si>
  <si>
    <t>Gianco</t>
  </si>
  <si>
    <t>Harley Davidson</t>
  </si>
  <si>
    <t>Honda</t>
  </si>
  <si>
    <t>Husaberg</t>
  </si>
  <si>
    <t>Husqvarna</t>
  </si>
  <si>
    <t>Hyosung</t>
  </si>
  <si>
    <t>Indian</t>
  </si>
  <si>
    <t>Kawasaki</t>
  </si>
  <si>
    <t>KTM</t>
  </si>
  <si>
    <t>Kymco</t>
  </si>
  <si>
    <t>MCI</t>
  </si>
  <si>
    <t>Moto Guzzi</t>
  </si>
  <si>
    <t>Norton</t>
  </si>
  <si>
    <t>PGO</t>
  </si>
  <si>
    <t>Piaggio</t>
  </si>
  <si>
    <t>Polaris</t>
  </si>
  <si>
    <t>QJ</t>
  </si>
  <si>
    <t>Suzuki</t>
  </si>
  <si>
    <t>SYM</t>
  </si>
  <si>
    <t>Torino</t>
  </si>
  <si>
    <t>Triumph</t>
  </si>
  <si>
    <t>Vespa</t>
  </si>
  <si>
    <t>Victory</t>
  </si>
  <si>
    <t>VMoto</t>
  </si>
  <si>
    <t>Yamaha</t>
  </si>
  <si>
    <t>ZNEN</t>
  </si>
  <si>
    <t>Others</t>
  </si>
  <si>
    <t>TOTAL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</si>
</sst>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b/>
      <sz val="18"/>
      <name val="Arial"/>
    </font>
    <font>
      <b/>
      <sz val="20"/>
      <name val="Arial"/>
    </font>
    <font>
      <b/>
      <sz val="12"/>
      <name val="Arial"/>
    </font>
    <font>
      <b/>
      <sz val="10"/>
      <name val="Arial"/>
    </font>
    <font>
      <b/>
      <sz val="8"/>
      <name val="Arial"/>
    </font>
    <font>
      <b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 applyProtection="1"/>
    <xf numFmtId="0" fontId="3" fillId="0" borderId="5" xfId="0" applyFont="1" applyBorder="1" applyAlignment="1" applyProtection="1">
      <alignment horizontal="left" vertical="center"/>
    </xf>
    <xf numFmtId="49" fontId="3" fillId="0" borderId="6" xfId="0" applyNumberFormat="1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wrapText="1"/>
    </xf>
    <xf numFmtId="0" fontId="5" fillId="3" borderId="12" xfId="0" applyFont="1" applyFill="1" applyBorder="1" applyAlignment="1" applyProtection="1">
      <alignment vertical="center" wrapText="1"/>
    </xf>
    <xf numFmtId="0" fontId="5" fillId="4" borderId="12" xfId="0" applyFont="1" applyFill="1" applyBorder="1" applyAlignment="1" applyProtection="1">
      <alignment vertical="center" wrapText="1"/>
    </xf>
    <xf numFmtId="0" fontId="5" fillId="5" borderId="12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6" borderId="12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center"/>
    </xf>
    <xf numFmtId="0" fontId="6" fillId="3" borderId="12" xfId="0" applyFont="1" applyFill="1" applyBorder="1" applyAlignment="1" applyProtection="1">
      <alignment vertical="center"/>
    </xf>
    <xf numFmtId="164" fontId="6" fillId="3" borderId="12" xfId="0" applyNumberFormat="1" applyFont="1" applyFill="1" applyBorder="1" applyAlignment="1" applyProtection="1">
      <alignment vertical="center"/>
    </xf>
    <xf numFmtId="0" fontId="6" fillId="4" borderId="12" xfId="0" applyFont="1" applyFill="1" applyBorder="1" applyAlignment="1" applyProtection="1">
      <alignment vertical="center"/>
    </xf>
    <xf numFmtId="164" fontId="6" fillId="4" borderId="12" xfId="0" applyNumberFormat="1" applyFont="1" applyFill="1" applyBorder="1" applyAlignment="1" applyProtection="1">
      <alignment vertical="center"/>
    </xf>
    <xf numFmtId="0" fontId="6" fillId="5" borderId="12" xfId="0" applyFont="1" applyFill="1" applyBorder="1" applyAlignment="1" applyProtection="1">
      <alignment vertical="center"/>
    </xf>
    <xf numFmtId="164" fontId="6" fillId="5" borderId="12" xfId="0" applyNumberFormat="1" applyFont="1" applyFill="1" applyBorder="1" applyAlignment="1" applyProtection="1">
      <alignment vertical="center"/>
    </xf>
    <xf numFmtId="164" fontId="6" fillId="2" borderId="12" xfId="0" applyNumberFormat="1" applyFont="1" applyFill="1" applyBorder="1" applyAlignment="1" applyProtection="1">
      <alignment vertical="center"/>
    </xf>
    <xf numFmtId="0" fontId="6" fillId="6" borderId="12" xfId="0" applyFont="1" applyFill="1" applyBorder="1" applyAlignment="1" applyProtection="1">
      <alignment vertical="center"/>
    </xf>
    <xf numFmtId="164" fontId="6" fillId="6" borderId="12" xfId="0" applyNumberFormat="1" applyFont="1" applyFill="1" applyBorder="1" applyAlignment="1" applyProtection="1">
      <alignment vertical="center"/>
    </xf>
    <xf numFmtId="0" fontId="4" fillId="2" borderId="6" xfId="0" applyFont="1" applyFill="1" applyBorder="1" applyProtection="1"/>
    <xf numFmtId="0" fontId="4" fillId="3" borderId="12" xfId="0" applyFont="1" applyFill="1" applyBorder="1" applyAlignment="1" applyProtection="1">
      <alignment vertical="center"/>
    </xf>
    <xf numFmtId="0" fontId="4" fillId="3" borderId="13" xfId="0" applyFont="1" applyFill="1" applyBorder="1" applyAlignment="1" applyProtection="1">
      <alignment vertical="center"/>
    </xf>
    <xf numFmtId="164" fontId="4" fillId="3" borderId="12" xfId="0" applyNumberFormat="1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vertical="center"/>
    </xf>
    <xf numFmtId="0" fontId="4" fillId="4" borderId="13" xfId="0" applyFont="1" applyFill="1" applyBorder="1" applyAlignment="1" applyProtection="1">
      <alignment vertical="center"/>
    </xf>
    <xf numFmtId="164" fontId="4" fillId="4" borderId="12" xfId="0" applyNumberFormat="1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0" fontId="4" fillId="5" borderId="13" xfId="0" applyFont="1" applyFill="1" applyBorder="1" applyAlignment="1" applyProtection="1">
      <alignment vertical="center"/>
    </xf>
    <xf numFmtId="164" fontId="4" fillId="5" borderId="12" xfId="0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164" fontId="4" fillId="2" borderId="12" xfId="0" applyNumberFormat="1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vertical="center"/>
    </xf>
    <xf numFmtId="0" fontId="4" fillId="6" borderId="13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center" vertical="center"/>
    </xf>
    <xf numFmtId="2" fontId="6" fillId="6" borderId="12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</xdr:rowOff>
    </xdr:from>
    <xdr:to>
      <xdr:col>0</xdr:col>
      <xdr:colOff>1247775</xdr:colOff>
      <xdr:row>0</xdr:row>
      <xdr:rowOff>1034544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tabSelected="1" view="pageBreakPreview" zoomScaleNormal="100" zoomScaleSheetLayoutView="100" workbookViewId="0">
      <selection activeCell="T8" sqref="T8"/>
    </sheetView>
  </sheetViews>
  <sheetFormatPr defaultRowHeight="12.75"/>
  <cols>
    <col min="1" max="1" width="20.7109375" customWidth="1"/>
    <col min="2" max="16" width="10.5703125" customWidth="1"/>
  </cols>
  <sheetData>
    <row r="1" spans="1:16" ht="84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34.5" customHeigh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</row>
    <row r="3" spans="1:16" ht="26.25">
      <c r="A3" s="1" t="s">
        <v>2</v>
      </c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6" ht="24" customHeight="1">
      <c r="A4" s="51" t="s">
        <v>4</v>
      </c>
      <c r="B4" s="48" t="s">
        <v>5</v>
      </c>
      <c r="C4" s="49"/>
      <c r="D4" s="50"/>
      <c r="E4" s="56" t="s">
        <v>6</v>
      </c>
      <c r="F4" s="57"/>
      <c r="G4" s="58"/>
      <c r="H4" s="45" t="s">
        <v>7</v>
      </c>
      <c r="I4" s="46"/>
      <c r="J4" s="47"/>
      <c r="K4" s="53" t="s">
        <v>8</v>
      </c>
      <c r="L4" s="54"/>
      <c r="M4" s="55"/>
      <c r="N4" s="59" t="s">
        <v>9</v>
      </c>
      <c r="O4" s="60"/>
      <c r="P4" s="61"/>
    </row>
    <row r="5" spans="1:16" ht="24" customHeight="1">
      <c r="A5" s="52"/>
      <c r="B5" s="5" t="s">
        <v>10</v>
      </c>
      <c r="C5" s="5" t="s">
        <v>11</v>
      </c>
      <c r="D5" s="5" t="s">
        <v>12</v>
      </c>
      <c r="E5" s="6" t="s">
        <v>10</v>
      </c>
      <c r="F5" s="6" t="s">
        <v>11</v>
      </c>
      <c r="G5" s="6" t="s">
        <v>12</v>
      </c>
      <c r="H5" s="7" t="s">
        <v>10</v>
      </c>
      <c r="I5" s="7" t="s">
        <v>11</v>
      </c>
      <c r="J5" s="7" t="s">
        <v>12</v>
      </c>
      <c r="K5" s="8" t="s">
        <v>10</v>
      </c>
      <c r="L5" s="8" t="s">
        <v>11</v>
      </c>
      <c r="M5" s="8" t="s">
        <v>12</v>
      </c>
      <c r="N5" s="9" t="s">
        <v>10</v>
      </c>
      <c r="O5" s="9" t="s">
        <v>11</v>
      </c>
      <c r="P5" s="9" t="s">
        <v>12</v>
      </c>
    </row>
    <row r="6" spans="1:16" ht="18" customHeight="1">
      <c r="A6" s="10" t="s">
        <v>13</v>
      </c>
      <c r="B6" s="11"/>
      <c r="C6" s="11"/>
      <c r="D6" s="11"/>
      <c r="E6" s="12"/>
      <c r="F6" s="12"/>
      <c r="G6" s="12"/>
      <c r="H6" s="13">
        <v>55</v>
      </c>
      <c r="I6" s="13">
        <v>119</v>
      </c>
      <c r="J6" s="13">
        <v>-53.8</v>
      </c>
      <c r="K6" s="14">
        <v>128</v>
      </c>
      <c r="L6" s="14">
        <v>184</v>
      </c>
      <c r="M6" s="14">
        <v>-30.4</v>
      </c>
      <c r="N6" s="15">
        <v>183</v>
      </c>
      <c r="O6" s="15">
        <v>303</v>
      </c>
      <c r="P6" s="15">
        <v>-39.6</v>
      </c>
    </row>
    <row r="7" spans="1:16" ht="18" customHeight="1">
      <c r="A7" s="16" t="s">
        <v>14</v>
      </c>
      <c r="B7" s="17">
        <v>49</v>
      </c>
      <c r="C7" s="17">
        <v>48</v>
      </c>
      <c r="D7" s="18">
        <v>2.1</v>
      </c>
      <c r="E7" s="19"/>
      <c r="F7" s="19"/>
      <c r="G7" s="20"/>
      <c r="H7" s="21"/>
      <c r="I7" s="21"/>
      <c r="J7" s="22"/>
      <c r="K7" s="23"/>
      <c r="L7" s="23"/>
      <c r="M7" s="23"/>
      <c r="N7" s="24">
        <v>49</v>
      </c>
      <c r="O7" s="24">
        <v>48</v>
      </c>
      <c r="P7" s="25">
        <v>2.1</v>
      </c>
    </row>
    <row r="8" spans="1:16" ht="18" customHeight="1">
      <c r="A8" s="16" t="s">
        <v>15</v>
      </c>
      <c r="B8" s="17"/>
      <c r="C8" s="17"/>
      <c r="D8" s="18"/>
      <c r="E8" s="19"/>
      <c r="F8" s="19"/>
      <c r="G8" s="20"/>
      <c r="H8" s="21">
        <v>840</v>
      </c>
      <c r="I8" s="21">
        <v>677</v>
      </c>
      <c r="J8" s="22">
        <v>24.1</v>
      </c>
      <c r="K8" s="23">
        <v>15</v>
      </c>
      <c r="L8" s="23">
        <v>23</v>
      </c>
      <c r="M8" s="23">
        <v>-34.799999999999997</v>
      </c>
      <c r="N8" s="24">
        <v>855</v>
      </c>
      <c r="O8" s="24">
        <v>700</v>
      </c>
      <c r="P8" s="25">
        <v>22.1</v>
      </c>
    </row>
    <row r="9" spans="1:16" ht="18" customHeight="1">
      <c r="A9" s="16" t="s">
        <v>16</v>
      </c>
      <c r="B9" s="17"/>
      <c r="C9" s="17"/>
      <c r="D9" s="18"/>
      <c r="E9" s="19"/>
      <c r="F9" s="19"/>
      <c r="G9" s="20"/>
      <c r="H9" s="21">
        <v>0</v>
      </c>
      <c r="I9" s="21">
        <v>1</v>
      </c>
      <c r="J9" s="22">
        <v>-100</v>
      </c>
      <c r="K9" s="23"/>
      <c r="L9" s="23"/>
      <c r="M9" s="23"/>
      <c r="N9" s="24">
        <v>0</v>
      </c>
      <c r="O9" s="24">
        <v>1</v>
      </c>
      <c r="P9" s="25">
        <v>-100</v>
      </c>
    </row>
    <row r="10" spans="1:16" ht="18" customHeight="1">
      <c r="A10" s="16" t="s">
        <v>17</v>
      </c>
      <c r="B10" s="17">
        <v>386</v>
      </c>
      <c r="C10" s="17">
        <v>375</v>
      </c>
      <c r="D10" s="18">
        <v>2.9</v>
      </c>
      <c r="E10" s="19"/>
      <c r="F10" s="19"/>
      <c r="G10" s="20"/>
      <c r="H10" s="21"/>
      <c r="I10" s="21"/>
      <c r="J10" s="22"/>
      <c r="K10" s="23"/>
      <c r="L10" s="23"/>
      <c r="M10" s="23"/>
      <c r="N10" s="24">
        <v>386</v>
      </c>
      <c r="O10" s="24">
        <v>375</v>
      </c>
      <c r="P10" s="25">
        <v>2.9</v>
      </c>
    </row>
    <row r="11" spans="1:16" ht="18" customHeight="1">
      <c r="A11" s="16" t="s">
        <v>18</v>
      </c>
      <c r="B11" s="17"/>
      <c r="C11" s="17"/>
      <c r="D11" s="18"/>
      <c r="E11" s="19"/>
      <c r="F11" s="19"/>
      <c r="G11" s="20"/>
      <c r="H11" s="21">
        <v>357</v>
      </c>
      <c r="I11" s="21">
        <v>466</v>
      </c>
      <c r="J11" s="22">
        <v>-23.4</v>
      </c>
      <c r="K11" s="23"/>
      <c r="L11" s="23"/>
      <c r="M11" s="23"/>
      <c r="N11" s="24">
        <v>357</v>
      </c>
      <c r="O11" s="24">
        <v>466</v>
      </c>
      <c r="P11" s="25">
        <v>-23.4</v>
      </c>
    </row>
    <row r="12" spans="1:16" ht="18" customHeight="1">
      <c r="A12" s="16" t="s">
        <v>19</v>
      </c>
      <c r="B12" s="17"/>
      <c r="C12" s="17"/>
      <c r="D12" s="18"/>
      <c r="E12" s="19"/>
      <c r="F12" s="19"/>
      <c r="G12" s="20"/>
      <c r="H12" s="21">
        <v>9</v>
      </c>
      <c r="I12" s="21">
        <v>69</v>
      </c>
      <c r="J12" s="22">
        <v>-87</v>
      </c>
      <c r="K12" s="23"/>
      <c r="L12" s="23"/>
      <c r="M12" s="23"/>
      <c r="N12" s="24">
        <v>9</v>
      </c>
      <c r="O12" s="24">
        <v>69</v>
      </c>
      <c r="P12" s="25">
        <v>-87</v>
      </c>
    </row>
    <row r="13" spans="1:16" ht="18" customHeight="1">
      <c r="A13" s="16" t="s">
        <v>20</v>
      </c>
      <c r="B13" s="17"/>
      <c r="C13" s="17"/>
      <c r="D13" s="18"/>
      <c r="E13" s="19"/>
      <c r="F13" s="19"/>
      <c r="G13" s="20"/>
      <c r="H13" s="21"/>
      <c r="I13" s="21"/>
      <c r="J13" s="22"/>
      <c r="K13" s="23">
        <v>0</v>
      </c>
      <c r="L13" s="23">
        <v>13</v>
      </c>
      <c r="M13" s="23">
        <v>-100</v>
      </c>
      <c r="N13" s="24">
        <v>0</v>
      </c>
      <c r="O13" s="24">
        <v>13</v>
      </c>
      <c r="P13" s="25">
        <v>-100</v>
      </c>
    </row>
    <row r="14" spans="1:16" ht="18" customHeight="1">
      <c r="A14" s="16" t="s">
        <v>21</v>
      </c>
      <c r="B14" s="17"/>
      <c r="C14" s="17"/>
      <c r="D14" s="18"/>
      <c r="E14" s="19"/>
      <c r="F14" s="19"/>
      <c r="G14" s="20"/>
      <c r="H14" s="21">
        <v>2165</v>
      </c>
      <c r="I14" s="21">
        <v>2069</v>
      </c>
      <c r="J14" s="22">
        <v>4.5999999999999996</v>
      </c>
      <c r="K14" s="23"/>
      <c r="L14" s="23"/>
      <c r="M14" s="23"/>
      <c r="N14" s="24">
        <v>2165</v>
      </c>
      <c r="O14" s="24">
        <v>2069</v>
      </c>
      <c r="P14" s="25">
        <v>4.5999999999999996</v>
      </c>
    </row>
    <row r="15" spans="1:16" ht="18" customHeight="1">
      <c r="A15" s="16" t="s">
        <v>22</v>
      </c>
      <c r="B15" s="17">
        <v>1115</v>
      </c>
      <c r="C15" s="17">
        <v>835</v>
      </c>
      <c r="D15" s="18">
        <v>33.5</v>
      </c>
      <c r="E15" s="19">
        <v>2219</v>
      </c>
      <c r="F15" s="19">
        <v>1483</v>
      </c>
      <c r="G15" s="20">
        <v>49.6</v>
      </c>
      <c r="H15" s="21">
        <v>2255</v>
      </c>
      <c r="I15" s="21">
        <v>2161</v>
      </c>
      <c r="J15" s="22">
        <v>4.3</v>
      </c>
      <c r="K15" s="23">
        <v>272</v>
      </c>
      <c r="L15" s="23">
        <v>300</v>
      </c>
      <c r="M15" s="23">
        <v>-9.3000000000000007</v>
      </c>
      <c r="N15" s="24">
        <v>5861</v>
      </c>
      <c r="O15" s="24">
        <v>4779</v>
      </c>
      <c r="P15" s="25">
        <v>22.6</v>
      </c>
    </row>
    <row r="16" spans="1:16" ht="18" customHeight="1">
      <c r="A16" s="16" t="s">
        <v>23</v>
      </c>
      <c r="B16" s="17"/>
      <c r="C16" s="17"/>
      <c r="D16" s="18"/>
      <c r="E16" s="19">
        <v>14</v>
      </c>
      <c r="F16" s="19">
        <v>173</v>
      </c>
      <c r="G16" s="20">
        <v>-91.9</v>
      </c>
      <c r="H16" s="21"/>
      <c r="I16" s="21"/>
      <c r="J16" s="22"/>
      <c r="K16" s="23"/>
      <c r="L16" s="23"/>
      <c r="M16" s="23"/>
      <c r="N16" s="24">
        <v>14</v>
      </c>
      <c r="O16" s="24">
        <v>173</v>
      </c>
      <c r="P16" s="25">
        <v>-91.9</v>
      </c>
    </row>
    <row r="17" spans="1:16" ht="18" customHeight="1">
      <c r="A17" s="16" t="s">
        <v>24</v>
      </c>
      <c r="B17" s="17"/>
      <c r="C17" s="17"/>
      <c r="D17" s="18"/>
      <c r="E17" s="19">
        <v>343</v>
      </c>
      <c r="F17" s="19">
        <v>456</v>
      </c>
      <c r="G17" s="20">
        <v>-24.8</v>
      </c>
      <c r="H17" s="21">
        <v>7</v>
      </c>
      <c r="I17" s="21">
        <v>87</v>
      </c>
      <c r="J17" s="22">
        <v>-92</v>
      </c>
      <c r="K17" s="23"/>
      <c r="L17" s="23"/>
      <c r="M17" s="23"/>
      <c r="N17" s="24">
        <v>350</v>
      </c>
      <c r="O17" s="24">
        <v>543</v>
      </c>
      <c r="P17" s="25">
        <v>-35.5</v>
      </c>
    </row>
    <row r="18" spans="1:16" ht="18" customHeight="1">
      <c r="A18" s="16" t="s">
        <v>25</v>
      </c>
      <c r="B18" s="17"/>
      <c r="C18" s="17"/>
      <c r="D18" s="18"/>
      <c r="E18" s="19"/>
      <c r="F18" s="19"/>
      <c r="G18" s="20"/>
      <c r="H18" s="21">
        <v>121</v>
      </c>
      <c r="I18" s="21">
        <v>177</v>
      </c>
      <c r="J18" s="22">
        <v>-31.6</v>
      </c>
      <c r="K18" s="23"/>
      <c r="L18" s="23"/>
      <c r="M18" s="23"/>
      <c r="N18" s="24">
        <v>121</v>
      </c>
      <c r="O18" s="24">
        <v>177</v>
      </c>
      <c r="P18" s="25">
        <v>-31.6</v>
      </c>
    </row>
    <row r="19" spans="1:16" ht="18" customHeight="1">
      <c r="A19" s="16" t="s">
        <v>26</v>
      </c>
      <c r="B19" s="17"/>
      <c r="C19" s="17"/>
      <c r="D19" s="18"/>
      <c r="E19" s="19"/>
      <c r="F19" s="19"/>
      <c r="G19" s="20"/>
      <c r="H19" s="21">
        <v>90</v>
      </c>
      <c r="I19" s="21">
        <v>107</v>
      </c>
      <c r="J19" s="22">
        <v>-15.9</v>
      </c>
      <c r="K19" s="23"/>
      <c r="L19" s="23"/>
      <c r="M19" s="23"/>
      <c r="N19" s="24">
        <v>90</v>
      </c>
      <c r="O19" s="24">
        <v>107</v>
      </c>
      <c r="P19" s="25">
        <v>-15.9</v>
      </c>
    </row>
    <row r="20" spans="1:16" ht="18" customHeight="1">
      <c r="A20" s="16" t="s">
        <v>27</v>
      </c>
      <c r="B20" s="17">
        <v>338</v>
      </c>
      <c r="C20" s="17">
        <v>336</v>
      </c>
      <c r="D20" s="18">
        <v>0.6</v>
      </c>
      <c r="E20" s="19">
        <v>836</v>
      </c>
      <c r="F20" s="19">
        <v>905</v>
      </c>
      <c r="G20" s="20">
        <v>-7.6</v>
      </c>
      <c r="H20" s="21">
        <v>1597</v>
      </c>
      <c r="I20" s="21">
        <v>1641</v>
      </c>
      <c r="J20" s="22">
        <v>-2.7</v>
      </c>
      <c r="K20" s="23"/>
      <c r="L20" s="23"/>
      <c r="M20" s="23"/>
      <c r="N20" s="24">
        <v>2771</v>
      </c>
      <c r="O20" s="24">
        <v>2882</v>
      </c>
      <c r="P20" s="25">
        <v>-3.9</v>
      </c>
    </row>
    <row r="21" spans="1:16" ht="18" customHeight="1">
      <c r="A21" s="16" t="s">
        <v>28</v>
      </c>
      <c r="B21" s="17"/>
      <c r="C21" s="17"/>
      <c r="D21" s="18"/>
      <c r="E21" s="19">
        <v>1222</v>
      </c>
      <c r="F21" s="19">
        <v>1430</v>
      </c>
      <c r="G21" s="20">
        <v>-14.5</v>
      </c>
      <c r="H21" s="21">
        <v>370</v>
      </c>
      <c r="I21" s="21">
        <v>511</v>
      </c>
      <c r="J21" s="22">
        <v>-27.6</v>
      </c>
      <c r="K21" s="23"/>
      <c r="L21" s="23"/>
      <c r="M21" s="23"/>
      <c r="N21" s="24">
        <v>1592</v>
      </c>
      <c r="O21" s="24">
        <v>1941</v>
      </c>
      <c r="P21" s="25">
        <v>-18</v>
      </c>
    </row>
    <row r="22" spans="1:16" ht="18" customHeight="1">
      <c r="A22" s="16" t="s">
        <v>29</v>
      </c>
      <c r="B22" s="17">
        <v>66</v>
      </c>
      <c r="C22" s="17">
        <v>97</v>
      </c>
      <c r="D22" s="18">
        <v>-32</v>
      </c>
      <c r="E22" s="19"/>
      <c r="F22" s="19"/>
      <c r="G22" s="20"/>
      <c r="H22" s="21">
        <v>20</v>
      </c>
      <c r="I22" s="21">
        <v>42</v>
      </c>
      <c r="J22" s="22">
        <v>-52.4</v>
      </c>
      <c r="K22" s="23">
        <v>209</v>
      </c>
      <c r="L22" s="23">
        <v>210</v>
      </c>
      <c r="M22" s="23">
        <v>-0.5</v>
      </c>
      <c r="N22" s="24">
        <v>295</v>
      </c>
      <c r="O22" s="24">
        <v>349</v>
      </c>
      <c r="P22" s="25">
        <v>-15.5</v>
      </c>
    </row>
    <row r="23" spans="1:16" ht="18" customHeight="1">
      <c r="A23" s="16" t="s">
        <v>30</v>
      </c>
      <c r="B23" s="17"/>
      <c r="C23" s="17"/>
      <c r="D23" s="18"/>
      <c r="E23" s="19"/>
      <c r="F23" s="19"/>
      <c r="G23" s="20"/>
      <c r="H23" s="21"/>
      <c r="I23" s="21"/>
      <c r="J23" s="22"/>
      <c r="K23" s="23">
        <v>89</v>
      </c>
      <c r="L23" s="23">
        <v>157</v>
      </c>
      <c r="M23" s="23">
        <v>-43.3</v>
      </c>
      <c r="N23" s="24">
        <v>89</v>
      </c>
      <c r="O23" s="24">
        <v>157</v>
      </c>
      <c r="P23" s="25">
        <v>-43.3</v>
      </c>
    </row>
    <row r="24" spans="1:16" ht="18" customHeight="1">
      <c r="A24" s="16" t="s">
        <v>31</v>
      </c>
      <c r="B24" s="17"/>
      <c r="C24" s="17"/>
      <c r="D24" s="18"/>
      <c r="E24" s="19"/>
      <c r="F24" s="19"/>
      <c r="G24" s="20"/>
      <c r="H24" s="21">
        <v>62</v>
      </c>
      <c r="I24" s="21">
        <v>87</v>
      </c>
      <c r="J24" s="22">
        <v>-28.7</v>
      </c>
      <c r="K24" s="23"/>
      <c r="L24" s="23"/>
      <c r="M24" s="23"/>
      <c r="N24" s="24">
        <v>62</v>
      </c>
      <c r="O24" s="24">
        <v>87</v>
      </c>
      <c r="P24" s="25">
        <v>-28.7</v>
      </c>
    </row>
    <row r="25" spans="1:16" ht="18" customHeight="1">
      <c r="A25" s="16" t="s">
        <v>32</v>
      </c>
      <c r="B25" s="17"/>
      <c r="C25" s="17"/>
      <c r="D25" s="18"/>
      <c r="E25" s="19"/>
      <c r="F25" s="19"/>
      <c r="G25" s="20"/>
      <c r="H25" s="21">
        <v>25</v>
      </c>
      <c r="I25" s="21">
        <v>0</v>
      </c>
      <c r="J25" s="22">
        <v>100</v>
      </c>
      <c r="K25" s="23"/>
      <c r="L25" s="23"/>
      <c r="M25" s="23"/>
      <c r="N25" s="24">
        <v>25</v>
      </c>
      <c r="O25" s="24">
        <v>0</v>
      </c>
      <c r="P25" s="25">
        <v>100</v>
      </c>
    </row>
    <row r="26" spans="1:16" ht="18" customHeight="1">
      <c r="A26" s="16" t="s">
        <v>33</v>
      </c>
      <c r="B26" s="17"/>
      <c r="C26" s="17"/>
      <c r="D26" s="18"/>
      <c r="E26" s="19"/>
      <c r="F26" s="19"/>
      <c r="G26" s="20"/>
      <c r="H26" s="21"/>
      <c r="I26" s="21"/>
      <c r="J26" s="22"/>
      <c r="K26" s="23">
        <v>2</v>
      </c>
      <c r="L26" s="23">
        <v>0</v>
      </c>
      <c r="M26" s="23">
        <v>100</v>
      </c>
      <c r="N26" s="24">
        <v>2</v>
      </c>
      <c r="O26" s="24">
        <v>0</v>
      </c>
      <c r="P26" s="25">
        <v>100</v>
      </c>
    </row>
    <row r="27" spans="1:16" ht="18" customHeight="1">
      <c r="A27" s="16" t="s">
        <v>34</v>
      </c>
      <c r="B27" s="17"/>
      <c r="C27" s="17"/>
      <c r="D27" s="18"/>
      <c r="E27" s="19"/>
      <c r="F27" s="19"/>
      <c r="G27" s="20"/>
      <c r="H27" s="21"/>
      <c r="I27" s="21"/>
      <c r="J27" s="22"/>
      <c r="K27" s="23">
        <v>264</v>
      </c>
      <c r="L27" s="23">
        <v>382</v>
      </c>
      <c r="M27" s="23">
        <v>-30.9</v>
      </c>
      <c r="N27" s="24">
        <v>264</v>
      </c>
      <c r="O27" s="24">
        <v>382</v>
      </c>
      <c r="P27" s="25">
        <v>-30.9</v>
      </c>
    </row>
    <row r="28" spans="1:16" ht="18" customHeight="1">
      <c r="A28" s="16" t="s">
        <v>35</v>
      </c>
      <c r="B28" s="17">
        <v>966</v>
      </c>
      <c r="C28" s="17">
        <v>958</v>
      </c>
      <c r="D28" s="18">
        <v>0.8</v>
      </c>
      <c r="E28" s="19"/>
      <c r="F28" s="19"/>
      <c r="G28" s="20"/>
      <c r="H28" s="21"/>
      <c r="I28" s="21"/>
      <c r="J28" s="22"/>
      <c r="K28" s="23"/>
      <c r="L28" s="23"/>
      <c r="M28" s="23"/>
      <c r="N28" s="24">
        <v>966</v>
      </c>
      <c r="O28" s="24">
        <v>958</v>
      </c>
      <c r="P28" s="25">
        <v>0.8</v>
      </c>
    </row>
    <row r="29" spans="1:16" ht="18" customHeight="1">
      <c r="A29" s="16" t="s">
        <v>36</v>
      </c>
      <c r="B29" s="17"/>
      <c r="C29" s="17"/>
      <c r="D29" s="18"/>
      <c r="E29" s="19"/>
      <c r="F29" s="19"/>
      <c r="G29" s="20"/>
      <c r="H29" s="21">
        <v>0</v>
      </c>
      <c r="I29" s="21">
        <v>5</v>
      </c>
      <c r="J29" s="22">
        <v>-100</v>
      </c>
      <c r="K29" s="23"/>
      <c r="L29" s="23"/>
      <c r="M29" s="23"/>
      <c r="N29" s="24">
        <v>0</v>
      </c>
      <c r="O29" s="24">
        <v>5</v>
      </c>
      <c r="P29" s="25">
        <v>-100</v>
      </c>
    </row>
    <row r="30" spans="1:16" ht="18" customHeight="1">
      <c r="A30" s="16" t="s">
        <v>37</v>
      </c>
      <c r="B30" s="17">
        <v>503</v>
      </c>
      <c r="C30" s="17">
        <v>496</v>
      </c>
      <c r="D30" s="18">
        <v>1.4</v>
      </c>
      <c r="E30" s="19">
        <v>1086</v>
      </c>
      <c r="F30" s="19">
        <v>912</v>
      </c>
      <c r="G30" s="20">
        <v>19.100000000000001</v>
      </c>
      <c r="H30" s="21">
        <v>701</v>
      </c>
      <c r="I30" s="21">
        <v>752</v>
      </c>
      <c r="J30" s="22">
        <v>-6.8</v>
      </c>
      <c r="K30" s="23">
        <v>35</v>
      </c>
      <c r="L30" s="23">
        <v>14</v>
      </c>
      <c r="M30" s="23">
        <v>150</v>
      </c>
      <c r="N30" s="24">
        <v>2325</v>
      </c>
      <c r="O30" s="24">
        <v>2174</v>
      </c>
      <c r="P30" s="25">
        <v>6.9</v>
      </c>
    </row>
    <row r="31" spans="1:16" ht="18" customHeight="1">
      <c r="A31" s="16" t="s">
        <v>38</v>
      </c>
      <c r="B31" s="17"/>
      <c r="C31" s="17"/>
      <c r="D31" s="18"/>
      <c r="E31" s="19"/>
      <c r="F31" s="19"/>
      <c r="G31" s="20"/>
      <c r="H31" s="21"/>
      <c r="I31" s="21"/>
      <c r="J31" s="22"/>
      <c r="K31" s="23">
        <v>63</v>
      </c>
      <c r="L31" s="23">
        <v>236</v>
      </c>
      <c r="M31" s="23">
        <v>-73.3</v>
      </c>
      <c r="N31" s="24">
        <v>63</v>
      </c>
      <c r="O31" s="24">
        <v>236</v>
      </c>
      <c r="P31" s="25">
        <v>-73.3</v>
      </c>
    </row>
    <row r="32" spans="1:16" ht="18" customHeight="1">
      <c r="A32" s="16" t="s">
        <v>39</v>
      </c>
      <c r="B32" s="17"/>
      <c r="C32" s="17"/>
      <c r="D32" s="18"/>
      <c r="E32" s="19"/>
      <c r="F32" s="19"/>
      <c r="G32" s="20"/>
      <c r="H32" s="21">
        <v>2</v>
      </c>
      <c r="I32" s="21">
        <v>6</v>
      </c>
      <c r="J32" s="22">
        <v>-66.7</v>
      </c>
      <c r="K32" s="23">
        <v>20</v>
      </c>
      <c r="L32" s="23">
        <v>96</v>
      </c>
      <c r="M32" s="23">
        <v>-79.2</v>
      </c>
      <c r="N32" s="24">
        <v>22</v>
      </c>
      <c r="O32" s="24">
        <v>102</v>
      </c>
      <c r="P32" s="25">
        <v>-78.400000000000006</v>
      </c>
    </row>
    <row r="33" spans="1:16" ht="18" customHeight="1">
      <c r="A33" s="16" t="s">
        <v>40</v>
      </c>
      <c r="B33" s="17"/>
      <c r="C33" s="17"/>
      <c r="D33" s="18"/>
      <c r="E33" s="19"/>
      <c r="F33" s="19"/>
      <c r="G33" s="20"/>
      <c r="H33" s="21">
        <v>790</v>
      </c>
      <c r="I33" s="21">
        <v>705</v>
      </c>
      <c r="J33" s="22">
        <v>12.1</v>
      </c>
      <c r="K33" s="23"/>
      <c r="L33" s="23"/>
      <c r="M33" s="23"/>
      <c r="N33" s="24">
        <v>790</v>
      </c>
      <c r="O33" s="24">
        <v>705</v>
      </c>
      <c r="P33" s="25">
        <v>12.1</v>
      </c>
    </row>
    <row r="34" spans="1:16" ht="18" customHeight="1">
      <c r="A34" s="16" t="s">
        <v>41</v>
      </c>
      <c r="B34" s="17"/>
      <c r="C34" s="17"/>
      <c r="D34" s="18"/>
      <c r="E34" s="19"/>
      <c r="F34" s="19"/>
      <c r="G34" s="20"/>
      <c r="H34" s="21"/>
      <c r="I34" s="21"/>
      <c r="J34" s="22"/>
      <c r="K34" s="23">
        <v>298</v>
      </c>
      <c r="L34" s="23">
        <v>337</v>
      </c>
      <c r="M34" s="23">
        <v>-11.6</v>
      </c>
      <c r="N34" s="24">
        <v>298</v>
      </c>
      <c r="O34" s="24">
        <v>337</v>
      </c>
      <c r="P34" s="25">
        <v>-11.6</v>
      </c>
    </row>
    <row r="35" spans="1:16" ht="18" customHeight="1">
      <c r="A35" s="16" t="s">
        <v>42</v>
      </c>
      <c r="B35" s="17"/>
      <c r="C35" s="17"/>
      <c r="D35" s="18"/>
      <c r="E35" s="19"/>
      <c r="F35" s="19"/>
      <c r="G35" s="20"/>
      <c r="H35" s="21">
        <v>101</v>
      </c>
      <c r="I35" s="21">
        <v>112</v>
      </c>
      <c r="J35" s="22">
        <v>-9.8000000000000007</v>
      </c>
      <c r="K35" s="23"/>
      <c r="L35" s="23"/>
      <c r="M35" s="23"/>
      <c r="N35" s="24">
        <v>101</v>
      </c>
      <c r="O35" s="24">
        <v>112</v>
      </c>
      <c r="P35" s="25">
        <v>-9.8000000000000007</v>
      </c>
    </row>
    <row r="36" spans="1:16" ht="18" customHeight="1">
      <c r="A36" s="16" t="s">
        <v>43</v>
      </c>
      <c r="B36" s="17"/>
      <c r="C36" s="17"/>
      <c r="D36" s="18"/>
      <c r="E36" s="19"/>
      <c r="F36" s="19"/>
      <c r="G36" s="20"/>
      <c r="H36" s="21"/>
      <c r="I36" s="21"/>
      <c r="J36" s="22"/>
      <c r="K36" s="23">
        <v>21</v>
      </c>
      <c r="L36" s="23">
        <v>27</v>
      </c>
      <c r="M36" s="23">
        <v>-22.2</v>
      </c>
      <c r="N36" s="24">
        <v>21</v>
      </c>
      <c r="O36" s="24">
        <v>27</v>
      </c>
      <c r="P36" s="25">
        <v>-22.2</v>
      </c>
    </row>
    <row r="37" spans="1:16" ht="18" customHeight="1">
      <c r="A37" s="16" t="s">
        <v>44</v>
      </c>
      <c r="B37" s="17">
        <v>739</v>
      </c>
      <c r="C37" s="17">
        <v>760</v>
      </c>
      <c r="D37" s="18">
        <v>-2.8</v>
      </c>
      <c r="E37" s="19">
        <v>1971</v>
      </c>
      <c r="F37" s="19">
        <v>2177</v>
      </c>
      <c r="G37" s="20">
        <v>-9.5</v>
      </c>
      <c r="H37" s="21">
        <v>1475</v>
      </c>
      <c r="I37" s="21">
        <v>1275</v>
      </c>
      <c r="J37" s="22">
        <v>15.7</v>
      </c>
      <c r="K37" s="23">
        <v>113</v>
      </c>
      <c r="L37" s="23">
        <v>110</v>
      </c>
      <c r="M37" s="23">
        <v>2.7</v>
      </c>
      <c r="N37" s="24">
        <v>4298</v>
      </c>
      <c r="O37" s="24">
        <v>4322</v>
      </c>
      <c r="P37" s="25">
        <v>-0.6</v>
      </c>
    </row>
    <row r="38" spans="1:16" ht="18" customHeight="1">
      <c r="A38" s="16" t="s">
        <v>45</v>
      </c>
      <c r="B38" s="17"/>
      <c r="C38" s="17"/>
      <c r="D38" s="18"/>
      <c r="E38" s="19"/>
      <c r="F38" s="19"/>
      <c r="G38" s="20"/>
      <c r="H38" s="21"/>
      <c r="I38" s="21"/>
      <c r="J38" s="22"/>
      <c r="K38" s="23">
        <v>1</v>
      </c>
      <c r="L38" s="23">
        <v>23</v>
      </c>
      <c r="M38" s="23">
        <v>-95.7</v>
      </c>
      <c r="N38" s="24">
        <v>1</v>
      </c>
      <c r="O38" s="24">
        <v>23</v>
      </c>
      <c r="P38" s="25">
        <v>-95.7</v>
      </c>
    </row>
    <row r="39" spans="1:16" ht="18" customHeight="1">
      <c r="A39" s="16" t="s">
        <v>46</v>
      </c>
      <c r="B39" s="17"/>
      <c r="C39" s="17"/>
      <c r="D39" s="18"/>
      <c r="E39" s="19">
        <v>24</v>
      </c>
      <c r="F39" s="19">
        <v>29</v>
      </c>
      <c r="G39" s="20">
        <v>-17.2</v>
      </c>
      <c r="H39" s="21">
        <v>24</v>
      </c>
      <c r="I39" s="21">
        <v>79</v>
      </c>
      <c r="J39" s="22">
        <v>-69.599999999999994</v>
      </c>
      <c r="K39" s="23">
        <v>32</v>
      </c>
      <c r="L39" s="23">
        <v>81</v>
      </c>
      <c r="M39" s="23">
        <v>-60.5</v>
      </c>
      <c r="N39" s="24">
        <v>80</v>
      </c>
      <c r="O39" s="24">
        <v>189</v>
      </c>
      <c r="P39" s="25">
        <v>-57.7</v>
      </c>
    </row>
    <row r="40" spans="1:16" ht="18" customHeight="1">
      <c r="A40" s="26" t="s">
        <v>47</v>
      </c>
      <c r="B40" s="27">
        <v>4162</v>
      </c>
      <c r="C40" s="28">
        <v>4312</v>
      </c>
      <c r="D40" s="29">
        <v>-3.5</v>
      </c>
      <c r="E40" s="30">
        <v>7715</v>
      </c>
      <c r="F40" s="31">
        <v>7565</v>
      </c>
      <c r="G40" s="32">
        <v>2</v>
      </c>
      <c r="H40" s="33">
        <v>11066</v>
      </c>
      <c r="I40" s="34">
        <v>11327</v>
      </c>
      <c r="J40" s="35">
        <v>-2.2999999999999998</v>
      </c>
      <c r="K40" s="36">
        <v>1562</v>
      </c>
      <c r="L40" s="37">
        <v>2405</v>
      </c>
      <c r="M40" s="38">
        <v>-35.1</v>
      </c>
      <c r="N40" s="39">
        <v>24505</v>
      </c>
      <c r="O40" s="40">
        <f>SUM(O6:O39)</f>
        <v>24811</v>
      </c>
      <c r="P40" s="62">
        <f>(N40-O40)/O40*100</f>
        <v>-1.2333239289025029</v>
      </c>
    </row>
    <row r="41" spans="1:16" ht="18" customHeight="1"/>
    <row r="42" spans="1:16" ht="18" customHeight="1"/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</sheetData>
  <mergeCells count="8">
    <mergeCell ref="A1:P1"/>
    <mergeCell ref="A2:P2"/>
    <mergeCell ref="H4:J4"/>
    <mergeCell ref="B4:D4"/>
    <mergeCell ref="A4:A5"/>
    <mergeCell ref="K4:M4"/>
    <mergeCell ref="E4:G4"/>
    <mergeCell ref="N4:P4"/>
  </mergeCells>
  <printOptions horizontalCentered="1"/>
  <pageMargins left="0.35433071851730347" right="0.35433071851730347" top="0.98425197601318359" bottom="0.98425197601318359" header="0.5118110179901123" footer="0.5118110179901123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2015-04-08T06:42:26Z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